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825" windowHeight="6615" tabRatio="222" activeTab="0"/>
  </bookViews>
  <sheets>
    <sheet name="Sheet1" sheetId="1" r:id="rId1"/>
  </sheets>
  <definedNames>
    <definedName name="GradeTable">'Sheet1'!$C$11:$O$13</definedName>
    <definedName name="_xlnm.Print_Area" localSheetId="0">'Sheet1'!$A$14:OFFSET('Sheet1'!$I$67,0,COUNTA('Sheet1'!$J$15:$AF$15))</definedName>
    <definedName name="_xlnm.Print_Titles" localSheetId="0">'Sheet1'!$A:$A,'Sheet1'!$21:$21</definedName>
  </definedNames>
  <calcPr fullCalcOnLoad="1"/>
</workbook>
</file>

<file path=xl/comments1.xml><?xml version="1.0" encoding="utf-8"?>
<comments xmlns="http://schemas.openxmlformats.org/spreadsheetml/2006/main">
  <authors>
    <author>An-Chian Kao</author>
    <author>Microsoft</author>
  </authors>
  <commentList>
    <comment ref="D21" authorId="0">
      <text>
        <r>
          <rPr>
            <sz val="8"/>
            <rFont val="Arial"/>
            <family val="2"/>
          </rPr>
          <t>Note that the GradeTable referred to in the formula in this column is the table of grades found at the top of this sheet.</t>
        </r>
      </text>
    </comment>
    <comment ref="A61" authorId="1">
      <text>
        <r>
          <rPr>
            <sz val="8"/>
            <rFont val="Arial"/>
            <family val="2"/>
          </rPr>
          <t>INSERT NEW ROWS ABOVE THIS ROW TO ADD STUDENTS.</t>
        </r>
      </text>
    </comment>
    <comment ref="AF21" authorId="1">
      <text>
        <r>
          <rPr>
            <sz val="8"/>
            <rFont val="Arial"/>
            <family val="2"/>
          </rPr>
          <t>INSERT NEW COLUMNS TO THE LEFT TO ADD MORE ASSIGNMENTS OR TESTS.</t>
        </r>
      </text>
    </comment>
    <comment ref="C21" authorId="1">
      <text>
        <r>
          <rPr>
            <sz val="8"/>
            <rFont val="Arial"/>
            <family val="2"/>
          </rPr>
          <t xml:space="preserve">Average equals Total Points divided by Total Possible Points
</t>
        </r>
      </text>
    </comment>
  </commentList>
</comments>
</file>

<file path=xl/sharedStrings.xml><?xml version="1.0" encoding="utf-8"?>
<sst xmlns="http://schemas.openxmlformats.org/spreadsheetml/2006/main" count="35" uniqueCount="32">
  <si>
    <t>GRADE &amp; GPA TABLE</t>
  </si>
  <si>
    <t>F</t>
  </si>
  <si>
    <t>D-</t>
  </si>
  <si>
    <t>D</t>
  </si>
  <si>
    <t>D+</t>
  </si>
  <si>
    <t>C-</t>
  </si>
  <si>
    <t>C</t>
  </si>
  <si>
    <t>C+</t>
  </si>
  <si>
    <t>B-</t>
  </si>
  <si>
    <t>B</t>
  </si>
  <si>
    <t>B+</t>
  </si>
  <si>
    <t>A-</t>
  </si>
  <si>
    <t>A</t>
  </si>
  <si>
    <t xml:space="preserve"> CLASS SUMMARY</t>
  </si>
  <si>
    <t xml:space="preserve"> Average</t>
  </si>
  <si>
    <t xml:space="preserve"> Highest Score</t>
  </si>
  <si>
    <t xml:space="preserve"> Lowest Score</t>
  </si>
  <si>
    <t>Average</t>
  </si>
  <si>
    <t>Ltr Grade</t>
  </si>
  <si>
    <t>GPA</t>
  </si>
  <si>
    <t>STUDENT ID</t>
  </si>
  <si>
    <t>Teacher Name</t>
  </si>
  <si>
    <t>Class/Project</t>
  </si>
  <si>
    <t>Year/Semester/Quarter</t>
  </si>
  <si>
    <t>Your School Name</t>
  </si>
  <si>
    <t>STUDENT NAME</t>
  </si>
  <si>
    <t>Use this gradebook to calculate grades where each assignment is worth a set number of points.</t>
  </si>
  <si>
    <t>Total possible points:</t>
  </si>
  <si>
    <t>Possible Points</t>
  </si>
  <si>
    <t>Total number of assignments and tests:</t>
  </si>
  <si>
    <t>Assignment or Test Name</t>
  </si>
  <si>
    <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</si>
</sst>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9"/>
      <name val="Arial"/>
      <family val="2"/>
    </font>
    <font>
      <sz val="10"/>
      <name val="Arial"/>
      <family val="0"/>
    </font>
    <font>
      <b/>
      <sz val="8"/>
      <color indexed="8"/>
      <name val="Times New Roman"/>
      <family val="0"/>
    </font>
    <font>
      <sz val="8"/>
      <name val="Times New Roman"/>
      <family val="0"/>
    </font>
    <font>
      <b/>
      <i/>
      <sz val="8"/>
      <color indexed="8"/>
      <name val="Times New Roman"/>
      <family val="0"/>
    </font>
    <font>
      <b/>
      <i/>
      <sz val="8"/>
      <color indexed="16"/>
      <name val="Times New Roman"/>
      <family val="0"/>
    </font>
    <font>
      <sz val="18"/>
      <name val="Times New Roman"/>
      <family val="1"/>
    </font>
    <font>
      <sz val="10"/>
      <name val="Times New Roman"/>
      <family val="1"/>
    </font>
    <font>
      <sz val="8"/>
      <name val="Arial"/>
      <family val="2"/>
    </font>
    <font>
      <sz val="8"/>
      <color indexed="10"/>
      <name val="Arial"/>
      <family val="2"/>
    </font>
    <font>
      <u val="single"/>
      <sz val="10"/>
      <color indexed="12"/>
      <name val="Arial"/>
      <family val="0"/>
    </font>
    <font>
      <u val="single"/>
      <sz val="10"/>
      <color indexed="36"/>
      <name val="Arial"/>
      <family val="0"/>
    </font>
    <font>
      <b/>
      <sz val="8"/>
      <name val="Arial"/>
      <family val="2"/>
    </font>
    <font>
      <b/>
      <sz val="12"/>
      <name val="Arial"/>
      <family val="2"/>
    </font>
    <font>
      <sz val="8"/>
      <color indexed="16"/>
      <name val="Arial"/>
      <family val="2"/>
    </font>
    <font>
      <sz val="8"/>
      <color indexed="8"/>
      <name val="Times New Roman"/>
      <family val="0"/>
    </font>
    <font>
      <sz val="8"/>
      <color indexed="8"/>
      <name val="MS Sans Serif"/>
      <family val="0"/>
    </font>
    <font>
      <sz val="9"/>
      <color indexed="8"/>
      <name val="Arial"/>
      <family val="2"/>
    </font>
    <font>
      <b/>
      <sz val="8"/>
      <name val="Times New Roman"/>
      <family val="1"/>
    </font>
    <font>
      <b/>
      <sz val="9"/>
      <color indexed="10"/>
      <name val="Arial"/>
      <family val="2"/>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darkGray">
        <fgColor indexed="22"/>
        <bgColor indexed="22"/>
      </patternFill>
    </fill>
    <fill>
      <patternFill patternType="solid">
        <fgColor indexed="22"/>
        <bgColor indexed="64"/>
      </patternFill>
    </fill>
  </fills>
  <borders count="19">
    <border>
      <left/>
      <right/>
      <top/>
      <bottom/>
      <diagonal/>
    </border>
    <border>
      <left style="thin"/>
      <right style="thin"/>
      <top style="thin"/>
      <bottom style="thin"/>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87">
    <xf numFmtId="0" fontId="0" fillId="0" borderId="0" xfId="0" applyAlignment="1">
      <alignment/>
    </xf>
    <xf numFmtId="0" fontId="0" fillId="2" borderId="0" xfId="0" applyNumberFormat="1" applyFont="1" applyFill="1" applyBorder="1" applyAlignment="1">
      <alignment/>
    </xf>
    <xf numFmtId="0" fontId="0" fillId="2" borderId="0" xfId="0" applyFill="1" applyBorder="1" applyAlignment="1">
      <alignment/>
    </xf>
    <xf numFmtId="0" fontId="3"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top"/>
      <protection/>
    </xf>
    <xf numFmtId="0" fontId="7" fillId="2" borderId="0" xfId="0" applyNumberFormat="1" applyFont="1" applyFill="1" applyBorder="1" applyAlignment="1">
      <alignment/>
    </xf>
    <xf numFmtId="0" fontId="0" fillId="0" borderId="0" xfId="0" applyBorder="1" applyAlignment="1">
      <alignment/>
    </xf>
    <xf numFmtId="0" fontId="9" fillId="2" borderId="0" xfId="0" applyNumberFormat="1" applyFont="1" applyFill="1" applyBorder="1" applyAlignment="1" quotePrefix="1">
      <alignment/>
    </xf>
    <xf numFmtId="0" fontId="4" fillId="0" borderId="0" xfId="0" applyNumberFormat="1" applyFont="1" applyFill="1" applyBorder="1" applyAlignment="1" applyProtection="1">
      <alignment horizontal="left" vertical="top"/>
      <protection/>
    </xf>
    <xf numFmtId="0" fontId="6" fillId="2" borderId="0" xfId="0" applyNumberFormat="1" applyFont="1" applyFill="1" applyBorder="1" applyAlignment="1">
      <alignment wrapText="1"/>
    </xf>
    <xf numFmtId="0" fontId="12" fillId="2" borderId="1" xfId="0" applyNumberFormat="1" applyFont="1" applyFill="1" applyBorder="1" applyAlignment="1">
      <alignment horizontal="right"/>
    </xf>
    <xf numFmtId="0" fontId="13" fillId="0" borderId="0" xfId="0" applyFont="1" applyAlignment="1">
      <alignment/>
    </xf>
    <xf numFmtId="0" fontId="2" fillId="0" borderId="1" xfId="0" applyNumberFormat="1" applyFont="1" applyFill="1" applyBorder="1" applyAlignment="1" applyProtection="1">
      <alignment horizontal="center" vertical="center"/>
      <protection/>
    </xf>
    <xf numFmtId="0" fontId="0" fillId="3" borderId="2" xfId="0" applyNumberFormat="1" applyFont="1" applyFill="1" applyBorder="1" applyAlignment="1" applyProtection="1">
      <alignment horizontal="left"/>
      <protection locked="0"/>
    </xf>
    <xf numFmtId="0" fontId="0" fillId="3" borderId="3" xfId="0" applyNumberFormat="1" applyFont="1" applyFill="1" applyBorder="1" applyAlignment="1" applyProtection="1">
      <alignment horizontal="left"/>
      <protection locked="0"/>
    </xf>
    <xf numFmtId="0" fontId="0" fillId="3" borderId="4" xfId="0" applyNumberFormat="1" applyFont="1" applyFill="1" applyBorder="1" applyAlignment="1" applyProtection="1">
      <alignment horizontal="center"/>
      <protection locked="0"/>
    </xf>
    <xf numFmtId="0" fontId="0" fillId="4" borderId="2" xfId="0" applyNumberFormat="1" applyFont="1" applyFill="1" applyBorder="1" applyAlignment="1" applyProtection="1">
      <alignment horizontal="left"/>
      <protection locked="0"/>
    </xf>
    <xf numFmtId="0" fontId="0" fillId="4" borderId="3" xfId="0" applyNumberFormat="1" applyFont="1" applyFill="1" applyBorder="1" applyAlignment="1" applyProtection="1">
      <alignment horizontal="left"/>
      <protection locked="0"/>
    </xf>
    <xf numFmtId="0" fontId="0" fillId="4" borderId="4" xfId="0" applyNumberFormat="1" applyFont="1" applyFill="1" applyBorder="1" applyAlignment="1" applyProtection="1">
      <alignment horizontal="center"/>
      <protection locked="0"/>
    </xf>
    <xf numFmtId="0" fontId="0" fillId="3" borderId="5" xfId="0" applyNumberFormat="1" applyFont="1" applyFill="1" applyBorder="1" applyAlignment="1" applyProtection="1">
      <alignment horizontal="left"/>
      <protection locked="0"/>
    </xf>
    <xf numFmtId="0" fontId="0" fillId="3" borderId="6" xfId="0" applyNumberFormat="1" applyFont="1" applyFill="1" applyBorder="1" applyAlignment="1" applyProtection="1">
      <alignment horizontal="left"/>
      <protection locked="0"/>
    </xf>
    <xf numFmtId="0" fontId="0" fillId="3" borderId="7" xfId="0" applyNumberFormat="1" applyFont="1" applyFill="1" applyBorder="1" applyAlignment="1" applyProtection="1">
      <alignment horizontal="center"/>
      <protection locked="0"/>
    </xf>
    <xf numFmtId="0" fontId="2" fillId="4" borderId="1" xfId="0" applyNumberFormat="1" applyFont="1" applyFill="1" applyBorder="1" applyAlignment="1" applyProtection="1">
      <alignment horizontal="center" vertical="center"/>
      <protection/>
    </xf>
    <xf numFmtId="1" fontId="2" fillId="4" borderId="1" xfId="0" applyNumberFormat="1" applyFont="1" applyFill="1" applyBorder="1" applyAlignment="1" applyProtection="1">
      <alignment horizontal="center" vertical="center"/>
      <protection/>
    </xf>
    <xf numFmtId="0" fontId="2" fillId="4" borderId="8" xfId="0" applyNumberFormat="1" applyFont="1" applyFill="1" applyBorder="1" applyAlignment="1" applyProtection="1">
      <alignment horizontal="left" vertical="center"/>
      <protection/>
    </xf>
    <xf numFmtId="0" fontId="2" fillId="4" borderId="9" xfId="0" applyNumberFormat="1" applyFont="1" applyFill="1" applyBorder="1" applyAlignment="1" applyProtection="1">
      <alignment horizontal="left" vertical="center"/>
      <protection/>
    </xf>
    <xf numFmtId="0" fontId="8" fillId="2" borderId="0" xfId="0" applyNumberFormat="1" applyFont="1" applyFill="1" applyBorder="1" applyAlignment="1">
      <alignment/>
    </xf>
    <xf numFmtId="0" fontId="8" fillId="0" borderId="0" xfId="0" applyFont="1" applyAlignment="1">
      <alignment/>
    </xf>
    <xf numFmtId="9" fontId="14" fillId="4" borderId="10" xfId="0" applyNumberFormat="1" applyFont="1" applyFill="1" applyBorder="1" applyAlignment="1" applyProtection="1">
      <alignment horizontal="center"/>
      <protection locked="0"/>
    </xf>
    <xf numFmtId="9" fontId="14" fillId="4" borderId="11" xfId="0" applyNumberFormat="1"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2" fontId="14" fillId="4" borderId="10" xfId="0" applyNumberFormat="1" applyFont="1" applyFill="1" applyBorder="1" applyAlignment="1" applyProtection="1">
      <alignment horizontal="center"/>
      <protection locked="0"/>
    </xf>
    <xf numFmtId="2" fontId="14" fillId="4" borderId="11" xfId="0" applyNumberFormat="1" applyFont="1" applyFill="1" applyBorder="1" applyAlignment="1" applyProtection="1">
      <alignment horizontal="center"/>
      <protection locked="0"/>
    </xf>
    <xf numFmtId="0" fontId="8" fillId="2" borderId="0" xfId="0" applyNumberFormat="1" applyFont="1" applyFill="1" applyBorder="1" applyAlignment="1">
      <alignment/>
    </xf>
    <xf numFmtId="0" fontId="15" fillId="5" borderId="8" xfId="0" applyFont="1" applyFill="1" applyBorder="1" applyAlignment="1">
      <alignment/>
    </xf>
    <xf numFmtId="0" fontId="15" fillId="5" borderId="12" xfId="0" applyFont="1" applyFill="1" applyBorder="1" applyAlignment="1">
      <alignment/>
    </xf>
    <xf numFmtId="0" fontId="16" fillId="5" borderId="9" xfId="0" applyFont="1" applyFill="1" applyBorder="1" applyAlignment="1">
      <alignment/>
    </xf>
    <xf numFmtId="0" fontId="8" fillId="0" borderId="0" xfId="0" applyFont="1" applyAlignment="1">
      <alignment/>
    </xf>
    <xf numFmtId="0" fontId="0" fillId="0" borderId="4" xfId="0" applyNumberFormat="1" applyFont="1" applyFill="1" applyBorder="1" applyAlignment="1" applyProtection="1">
      <alignment horizontal="left"/>
      <protection locked="0"/>
    </xf>
    <xf numFmtId="0" fontId="0" fillId="0" borderId="4" xfId="0" applyNumberFormat="1" applyFont="1" applyFill="1" applyBorder="1" applyAlignment="1" applyProtection="1">
      <alignment horizontal="center"/>
      <protection/>
    </xf>
    <xf numFmtId="1" fontId="17" fillId="0" borderId="4" xfId="0" applyNumberFormat="1" applyFont="1" applyFill="1" applyBorder="1" applyAlignment="1" applyProtection="1">
      <alignment horizontal="center"/>
      <protection locked="0"/>
    </xf>
    <xf numFmtId="0" fontId="0" fillId="0" borderId="0" xfId="0" applyFont="1" applyAlignment="1">
      <alignment/>
    </xf>
    <xf numFmtId="0" fontId="0" fillId="6" borderId="4" xfId="0" applyNumberFormat="1" applyFont="1" applyFill="1" applyBorder="1" applyAlignment="1" applyProtection="1">
      <alignment horizontal="left"/>
      <protection locked="0"/>
    </xf>
    <xf numFmtId="0" fontId="0" fillId="6" borderId="4" xfId="0" applyNumberFormat="1" applyFont="1" applyFill="1" applyBorder="1" applyAlignment="1" applyProtection="1">
      <alignment horizontal="center"/>
      <protection locked="0"/>
    </xf>
    <xf numFmtId="1" fontId="17" fillId="6" borderId="4" xfId="0" applyNumberFormat="1" applyFont="1" applyFill="1" applyBorder="1" applyAlignment="1" applyProtection="1">
      <alignment horizontal="center"/>
      <protection locked="0"/>
    </xf>
    <xf numFmtId="0" fontId="0" fillId="0" borderId="4" xfId="0" applyNumberFormat="1" applyFont="1" applyFill="1" applyBorder="1" applyAlignment="1" applyProtection="1">
      <alignment horizontal="center"/>
      <protection locked="0"/>
    </xf>
    <xf numFmtId="0" fontId="0" fillId="6" borderId="7" xfId="0" applyNumberFormat="1" applyFont="1" applyFill="1" applyBorder="1" applyAlignment="1" applyProtection="1">
      <alignment horizontal="left"/>
      <protection locked="0"/>
    </xf>
    <xf numFmtId="0" fontId="0" fillId="6" borderId="7" xfId="0" applyNumberFormat="1" applyFont="1" applyFill="1" applyBorder="1" applyAlignment="1" applyProtection="1">
      <alignment horizontal="center"/>
      <protection locked="0"/>
    </xf>
    <xf numFmtId="1" fontId="17" fillId="6" borderId="7" xfId="0" applyNumberFormat="1" applyFont="1" applyFill="1" applyBorder="1" applyAlignment="1" applyProtection="1">
      <alignment horizontal="center"/>
      <protection locked="0"/>
    </xf>
    <xf numFmtId="0" fontId="0" fillId="2" borderId="0" xfId="0" applyNumberFormat="1" applyFont="1" applyFill="1" applyBorder="1" applyAlignment="1">
      <alignment/>
    </xf>
    <xf numFmtId="0" fontId="0" fillId="2" borderId="0" xfId="0" applyNumberFormat="1" applyFont="1" applyFill="1" applyBorder="1" applyAlignment="1">
      <alignment horizontal="center"/>
    </xf>
    <xf numFmtId="1" fontId="17" fillId="2" borderId="0" xfId="0" applyNumberFormat="1" applyFont="1" applyFill="1" applyBorder="1" applyAlignment="1" applyProtection="1">
      <alignment horizontal="center"/>
      <protection locked="0"/>
    </xf>
    <xf numFmtId="0" fontId="0" fillId="0" borderId="0" xfId="0" applyFont="1" applyAlignment="1">
      <alignment/>
    </xf>
    <xf numFmtId="1" fontId="17" fillId="3" borderId="4" xfId="0" applyNumberFormat="1" applyFont="1" applyFill="1" applyBorder="1" applyAlignment="1" applyProtection="1">
      <alignment horizontal="center"/>
      <protection locked="0"/>
    </xf>
    <xf numFmtId="1" fontId="17" fillId="4" borderId="4" xfId="0" applyNumberFormat="1" applyFont="1" applyFill="1" applyBorder="1" applyAlignment="1" applyProtection="1">
      <alignment horizontal="center"/>
      <protection locked="0"/>
    </xf>
    <xf numFmtId="1" fontId="17" fillId="3" borderId="7"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left"/>
      <protection/>
    </xf>
    <xf numFmtId="0" fontId="8" fillId="2" borderId="0" xfId="0" applyNumberFormat="1" applyFont="1" applyFill="1" applyBorder="1" applyAlignment="1" applyProtection="1">
      <alignment horizontal="left"/>
      <protection/>
    </xf>
    <xf numFmtId="0" fontId="8" fillId="0" borderId="0" xfId="0" applyFont="1" applyAlignment="1">
      <alignment horizontal="center"/>
    </xf>
    <xf numFmtId="0" fontId="18" fillId="0" borderId="0" xfId="0" applyFont="1" applyAlignment="1">
      <alignment/>
    </xf>
    <xf numFmtId="0" fontId="18" fillId="2" borderId="11" xfId="0" applyFont="1" applyFill="1" applyBorder="1" applyAlignment="1">
      <alignment horizontal="right"/>
    </xf>
    <xf numFmtId="0" fontId="18" fillId="2" borderId="13" xfId="0" applyFont="1" applyFill="1" applyBorder="1" applyAlignment="1">
      <alignment horizontal="right"/>
    </xf>
    <xf numFmtId="0" fontId="18" fillId="0" borderId="0" xfId="0" applyFont="1" applyBorder="1" applyAlignment="1">
      <alignment horizontal="right"/>
    </xf>
    <xf numFmtId="0" fontId="3" fillId="2" borderId="14" xfId="0" applyFont="1" applyFill="1" applyBorder="1" applyAlignment="1">
      <alignment horizontal="center"/>
    </xf>
    <xf numFmtId="0" fontId="3" fillId="2" borderId="14" xfId="0" applyNumberFormat="1" applyFont="1" applyFill="1" applyBorder="1" applyAlignment="1">
      <alignment horizontal="center"/>
    </xf>
    <xf numFmtId="0" fontId="3" fillId="2" borderId="13" xfId="0" applyFont="1" applyFill="1" applyBorder="1" applyAlignment="1">
      <alignment horizontal="center"/>
    </xf>
    <xf numFmtId="0" fontId="0" fillId="0" borderId="15" xfId="0" applyBorder="1" applyAlignment="1">
      <alignment/>
    </xf>
    <xf numFmtId="0" fontId="18" fillId="2" borderId="16" xfId="0" applyFont="1" applyFill="1" applyBorder="1" applyAlignment="1">
      <alignment/>
    </xf>
    <xf numFmtId="0" fontId="0" fillId="0" borderId="17" xfId="0" applyBorder="1" applyAlignment="1">
      <alignment/>
    </xf>
    <xf numFmtId="0" fontId="18" fillId="2" borderId="18" xfId="0" applyFont="1" applyFill="1" applyBorder="1" applyAlignment="1">
      <alignment/>
    </xf>
    <xf numFmtId="0" fontId="18" fillId="0" borderId="0" xfId="0" applyFont="1" applyAlignment="1">
      <alignment horizontal="right"/>
    </xf>
    <xf numFmtId="0" fontId="8" fillId="0" borderId="0" xfId="0" applyFont="1" applyAlignment="1">
      <alignment horizontal="center"/>
    </xf>
    <xf numFmtId="0" fontId="19" fillId="0" borderId="0" xfId="0" applyFont="1" applyBorder="1" applyAlignment="1">
      <alignment horizontal="right"/>
    </xf>
    <xf numFmtId="10" fontId="0" fillId="0" borderId="4" xfId="0" applyNumberFormat="1" applyFont="1" applyFill="1" applyBorder="1" applyAlignment="1" applyProtection="1">
      <alignment horizontal="center"/>
      <protection/>
    </xf>
    <xf numFmtId="10" fontId="0" fillId="6" borderId="4" xfId="0" applyNumberFormat="1" applyFont="1" applyFill="1" applyBorder="1" applyAlignment="1" applyProtection="1">
      <alignment horizontal="center"/>
      <protection locked="0"/>
    </xf>
    <xf numFmtId="10" fontId="0" fillId="0" borderId="4" xfId="0" applyNumberFormat="1" applyFont="1" applyFill="1" applyBorder="1" applyAlignment="1" applyProtection="1">
      <alignment horizontal="center"/>
      <protection locked="0"/>
    </xf>
    <xf numFmtId="10" fontId="0" fillId="6" borderId="7" xfId="0" applyNumberFormat="1" applyFont="1" applyFill="1" applyBorder="1" applyAlignment="1" applyProtection="1">
      <alignment horizontal="center"/>
      <protection locked="0"/>
    </xf>
    <xf numFmtId="10" fontId="0" fillId="3" borderId="4" xfId="0" applyNumberFormat="1" applyFont="1" applyFill="1" applyBorder="1" applyAlignment="1" applyProtection="1">
      <alignment horizontal="center"/>
      <protection locked="0"/>
    </xf>
    <xf numFmtId="10" fontId="0" fillId="4" borderId="4" xfId="0" applyNumberFormat="1" applyFont="1" applyFill="1" applyBorder="1" applyAlignment="1" applyProtection="1">
      <alignment horizontal="center"/>
      <protection locked="0"/>
    </xf>
    <xf numFmtId="10" fontId="0" fillId="3" borderId="7" xfId="0" applyNumberFormat="1" applyFont="1" applyFill="1" applyBorder="1" applyAlignment="1" applyProtection="1">
      <alignment horizontal="center"/>
      <protection locked="0"/>
    </xf>
    <xf numFmtId="1" fontId="8" fillId="2" borderId="11" xfId="0" applyNumberFormat="1" applyFont="1" applyFill="1" applyBorder="1" applyAlignment="1">
      <alignment horizontal="center"/>
    </xf>
    <xf numFmtId="1" fontId="8" fillId="2" borderId="10" xfId="0" applyNumberFormat="1" applyFont="1" applyFill="1" applyBorder="1" applyAlignment="1">
      <alignment horizontal="center"/>
    </xf>
    <xf numFmtId="1" fontId="8" fillId="2" borderId="0" xfId="0" applyNumberFormat="1" applyFont="1" applyFill="1" applyBorder="1" applyAlignment="1">
      <alignment horizontal="center"/>
    </xf>
    <xf numFmtId="2" fontId="0" fillId="3" borderId="4" xfId="0" applyNumberFormat="1" applyFont="1" applyFill="1" applyBorder="1" applyAlignment="1" applyProtection="1">
      <alignment horizontal="center"/>
      <protection locked="0"/>
    </xf>
    <xf numFmtId="2" fontId="0" fillId="4" borderId="4" xfId="0" applyNumberFormat="1" applyFont="1" applyFill="1" applyBorder="1" applyAlignment="1" applyProtection="1">
      <alignment horizontal="center"/>
      <protection locked="0"/>
    </xf>
    <xf numFmtId="2" fontId="0" fillId="3" borderId="7"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76200</xdr:rowOff>
    </xdr:from>
    <xdr:to>
      <xdr:col>9</xdr:col>
      <xdr:colOff>180975</xdr:colOff>
      <xdr:row>8</xdr:row>
      <xdr:rowOff>104775</xdr:rowOff>
    </xdr:to>
    <xdr:sp>
      <xdr:nvSpPr>
        <xdr:cNvPr id="1" name="TextBox 12"/>
        <xdr:cNvSpPr txBox="1">
          <a:spLocks noChangeArrowheads="1"/>
        </xdr:cNvSpPr>
      </xdr:nvSpPr>
      <xdr:spPr>
        <a:xfrm>
          <a:off x="38100" y="276225"/>
          <a:ext cx="7181850" cy="1028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Instructions:</a:t>
          </a:r>
          <a:r>
            <a:rPr lang="en-US" cap="none" sz="800" b="0" i="0" u="none" baseline="0">
              <a:latin typeface="Arial"/>
              <a:ea typeface="Arial"/>
              <a:cs typeface="Arial"/>
            </a:rPr>
            <a:t>   </a:t>
          </a:r>
          <a:r>
            <a:rPr lang="en-US" cap="none" sz="800" b="0" i="0" u="none" baseline="0">
              <a:solidFill>
                <a:srgbClr val="FF0000"/>
              </a:solidFill>
              <a:latin typeface="Arial"/>
              <a:ea typeface="Arial"/>
              <a:cs typeface="Arial"/>
            </a:rPr>
            <a:t>Be sure to save backup copies of your grades, just in case.</a:t>
          </a:r>
          <a:r>
            <a:rPr lang="en-US" cap="none" sz="800" b="0" i="0" u="none" baseline="0">
              <a:latin typeface="Arial"/>
              <a:ea typeface="Arial"/>
              <a:cs typeface="Arial"/>
            </a:rPr>
            <a:t>
1. Fill in your school name, class info, student names, and student IDs (optional).   
2. Adjust the Grade &amp; GPA table below to match the typical scoring system you use.
3. Fill in the assignment or test names (e.g. "Quiz 1") starting in cell F15, along with the points that each assignment is worth. 
4. Fill in the scores for each student on each assignment or test. The "Average", "Ltr Grade" and "GPA" columns are automatically calculated, but you can override them if you wish. To award extra credit points, simply give more points on an assignment than the total possible points listed for that assignment.
Note: Use the "Print Area" command on the File menu if you want to change what area prints.</a:t>
          </a:r>
        </a:p>
      </xdr:txBody>
    </xdr:sp>
    <xdr:clientData fPrintsWithSheet="0"/>
  </xdr:twoCellAnchor>
  <xdr:twoCellAnchor>
    <xdr:from>
      <xdr:col>2</xdr:col>
      <xdr:colOff>0</xdr:colOff>
      <xdr:row>13</xdr:row>
      <xdr:rowOff>171450</xdr:rowOff>
    </xdr:from>
    <xdr:to>
      <xdr:col>8</xdr:col>
      <xdr:colOff>400050</xdr:colOff>
      <xdr:row>13</xdr:row>
      <xdr:rowOff>495300</xdr:rowOff>
    </xdr:to>
    <xdr:sp>
      <xdr:nvSpPr>
        <xdr:cNvPr id="2" name="TextBox 18"/>
        <xdr:cNvSpPr txBox="1">
          <a:spLocks noChangeArrowheads="1"/>
        </xdr:cNvSpPr>
      </xdr:nvSpPr>
      <xdr:spPr>
        <a:xfrm>
          <a:off x="2924175" y="2095500"/>
          <a:ext cx="3905250" cy="3238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Enter each assignment or test and the points it is worth into the table below.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7"/>
  <sheetViews>
    <sheetView showGridLines="0" tabSelected="1" zoomScale="80" zoomScaleNormal="80" workbookViewId="0" topLeftCell="A1">
      <selection activeCell="A14" sqref="A14"/>
    </sheetView>
  </sheetViews>
  <sheetFormatPr defaultColWidth="9.140625" defaultRowHeight="12"/>
  <cols>
    <col min="1" max="1" width="32.421875" style="0" customWidth="1"/>
    <col min="2" max="2" width="11.421875" style="0" customWidth="1"/>
    <col min="3" max="6" width="8.57421875" style="0" customWidth="1"/>
  </cols>
  <sheetData>
    <row r="1" ht="15.75">
      <c r="A1" s="11" t="s">
        <v>26</v>
      </c>
    </row>
    <row r="2" spans="1:34" s="27" customFormat="1" ht="11.25">
      <c r="A2" s="26"/>
      <c r="B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s="27" customFormat="1" ht="11.25">
      <c r="A3" s="26"/>
      <c r="B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s="27" customFormat="1" ht="11.25">
      <c r="A4" s="26"/>
      <c r="B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s="27" customFormat="1" ht="11.25">
      <c r="A5" s="26"/>
      <c r="B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s="27" customFormat="1" ht="11.25">
      <c r="A6" s="26"/>
      <c r="B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s="27" customFormat="1" ht="11.25">
      <c r="A7" s="26"/>
      <c r="B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s="27" customFormat="1" ht="11.25">
      <c r="A8" s="26"/>
      <c r="B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3:14" ht="12">
      <c r="C9" s="1"/>
      <c r="D9" s="1"/>
      <c r="E9" s="1"/>
      <c r="F9" s="1"/>
      <c r="G9" s="1"/>
      <c r="H9" s="1"/>
      <c r="I9" s="1"/>
      <c r="J9" s="1"/>
      <c r="K9" s="1"/>
      <c r="L9" s="1"/>
      <c r="M9" s="1"/>
      <c r="N9" s="1"/>
    </row>
    <row r="10" spans="1:34" s="38" customFormat="1" ht="11.25">
      <c r="A10" s="34"/>
      <c r="B10" s="34"/>
      <c r="C10" s="35" t="s">
        <v>0</v>
      </c>
      <c r="D10" s="36"/>
      <c r="E10" s="36"/>
      <c r="F10" s="36"/>
      <c r="G10" s="36"/>
      <c r="H10" s="36"/>
      <c r="I10" s="36"/>
      <c r="J10" s="36"/>
      <c r="K10" s="36"/>
      <c r="L10" s="36"/>
      <c r="M10" s="36"/>
      <c r="N10" s="36"/>
      <c r="O10" s="37"/>
      <c r="P10" s="34"/>
      <c r="Q10" s="34"/>
      <c r="R10" s="34"/>
      <c r="S10" s="34"/>
      <c r="T10" s="34"/>
      <c r="U10" s="34"/>
      <c r="V10" s="34"/>
      <c r="W10" s="34"/>
      <c r="X10" s="34"/>
      <c r="Y10" s="34"/>
      <c r="Z10" s="34"/>
      <c r="AA10" s="34"/>
      <c r="AB10" s="34"/>
      <c r="AC10" s="34"/>
      <c r="AD10" s="34"/>
      <c r="AE10" s="34"/>
      <c r="AF10" s="34"/>
      <c r="AG10" s="34"/>
      <c r="AH10" s="34"/>
    </row>
    <row r="11" spans="1:34" s="27" customFormat="1" ht="11.25">
      <c r="A11" s="26"/>
      <c r="B11" s="10" t="s">
        <v>17</v>
      </c>
      <c r="C11" s="28">
        <v>0</v>
      </c>
      <c r="D11" s="29">
        <v>0.6</v>
      </c>
      <c r="E11" s="29">
        <v>0.63</v>
      </c>
      <c r="F11" s="29">
        <v>0.67</v>
      </c>
      <c r="G11" s="29">
        <v>0.7</v>
      </c>
      <c r="H11" s="29">
        <v>0.73</v>
      </c>
      <c r="I11" s="29">
        <v>0.77</v>
      </c>
      <c r="J11" s="29">
        <v>0.8</v>
      </c>
      <c r="K11" s="29">
        <v>0.83</v>
      </c>
      <c r="L11" s="29">
        <v>0.87</v>
      </c>
      <c r="M11" s="29">
        <v>0.9</v>
      </c>
      <c r="N11" s="29">
        <v>0.93</v>
      </c>
      <c r="O11" s="29">
        <v>0.97</v>
      </c>
      <c r="P11" s="26"/>
      <c r="Q11" s="26"/>
      <c r="R11" s="26"/>
      <c r="S11" s="26"/>
      <c r="T11" s="26"/>
      <c r="U11" s="26"/>
      <c r="V11" s="26"/>
      <c r="W11" s="26"/>
      <c r="X11" s="26"/>
      <c r="Y11" s="26"/>
      <c r="Z11" s="26"/>
      <c r="AA11" s="26"/>
      <c r="AB11" s="26"/>
      <c r="AC11" s="26"/>
      <c r="AD11" s="26"/>
      <c r="AE11" s="26"/>
      <c r="AF11" s="26"/>
      <c r="AG11" s="26"/>
      <c r="AH11" s="26"/>
    </row>
    <row r="12" spans="1:34" s="27" customFormat="1" ht="11.25">
      <c r="A12" s="26"/>
      <c r="B12" s="10" t="s">
        <v>18</v>
      </c>
      <c r="C12" s="30" t="s">
        <v>1</v>
      </c>
      <c r="D12" s="31" t="s">
        <v>2</v>
      </c>
      <c r="E12" s="31" t="s">
        <v>3</v>
      </c>
      <c r="F12" s="31" t="s">
        <v>4</v>
      </c>
      <c r="G12" s="31" t="s">
        <v>5</v>
      </c>
      <c r="H12" s="31" t="s">
        <v>6</v>
      </c>
      <c r="I12" s="31" t="s">
        <v>7</v>
      </c>
      <c r="J12" s="31" t="s">
        <v>8</v>
      </c>
      <c r="K12" s="31" t="s">
        <v>9</v>
      </c>
      <c r="L12" s="31" t="s">
        <v>10</v>
      </c>
      <c r="M12" s="31" t="s">
        <v>11</v>
      </c>
      <c r="N12" s="31" t="s">
        <v>12</v>
      </c>
      <c r="O12" s="31" t="s">
        <v>31</v>
      </c>
      <c r="P12" s="26"/>
      <c r="Q12" s="26"/>
      <c r="R12" s="26"/>
      <c r="S12" s="26"/>
      <c r="T12" s="26"/>
      <c r="U12" s="26"/>
      <c r="V12" s="26"/>
      <c r="W12" s="26"/>
      <c r="X12" s="26"/>
      <c r="Y12" s="26"/>
      <c r="Z12" s="26"/>
      <c r="AA12" s="26"/>
      <c r="AB12" s="26"/>
      <c r="AC12" s="26"/>
      <c r="AD12" s="26"/>
      <c r="AE12" s="26"/>
      <c r="AF12" s="26"/>
      <c r="AG12" s="26"/>
      <c r="AH12" s="26"/>
    </row>
    <row r="13" spans="1:34" s="27" customFormat="1" ht="11.25">
      <c r="A13" s="26"/>
      <c r="B13" s="10" t="s">
        <v>19</v>
      </c>
      <c r="C13" s="32">
        <v>0</v>
      </c>
      <c r="D13" s="33">
        <v>0.67</v>
      </c>
      <c r="E13" s="33">
        <v>1</v>
      </c>
      <c r="F13" s="33">
        <v>1.33</v>
      </c>
      <c r="G13" s="33">
        <v>1.67</v>
      </c>
      <c r="H13" s="33">
        <v>2</v>
      </c>
      <c r="I13" s="33">
        <v>2.33</v>
      </c>
      <c r="J13" s="33">
        <v>2.67</v>
      </c>
      <c r="K13" s="33">
        <v>3</v>
      </c>
      <c r="L13" s="33">
        <v>3.33</v>
      </c>
      <c r="M13" s="33">
        <v>3.67</v>
      </c>
      <c r="N13" s="33">
        <v>4</v>
      </c>
      <c r="O13" s="33">
        <v>4</v>
      </c>
      <c r="P13" s="26"/>
      <c r="Q13" s="26"/>
      <c r="R13" s="26"/>
      <c r="S13" s="26"/>
      <c r="T13" s="26"/>
      <c r="U13" s="26"/>
      <c r="V13" s="26"/>
      <c r="W13" s="26"/>
      <c r="X13" s="26"/>
      <c r="Y13" s="26"/>
      <c r="Z13" s="26"/>
      <c r="AA13" s="26"/>
      <c r="AB13" s="26"/>
      <c r="AC13" s="26"/>
      <c r="AD13" s="26"/>
      <c r="AE13" s="26"/>
      <c r="AF13" s="26"/>
      <c r="AG13" s="26"/>
      <c r="AH13" s="26"/>
    </row>
    <row r="14" spans="1:33" ht="46.5">
      <c r="A14" s="9" t="s">
        <v>24</v>
      </c>
      <c r="B14" s="6"/>
      <c r="D14" s="2"/>
      <c r="E14" s="73"/>
      <c r="F14" s="2"/>
      <c r="G14" s="2"/>
      <c r="H14" s="2"/>
      <c r="I14" s="2"/>
      <c r="J14" s="2"/>
      <c r="K14" s="2"/>
      <c r="L14" s="2"/>
      <c r="M14" s="2"/>
      <c r="N14" s="2"/>
      <c r="O14" s="1"/>
      <c r="P14" s="1"/>
      <c r="Q14" s="1"/>
      <c r="R14" s="1"/>
      <c r="S14" s="1"/>
      <c r="T14" s="1"/>
      <c r="U14" s="1"/>
      <c r="V14" s="1"/>
      <c r="W14" s="1"/>
      <c r="X14" s="1"/>
      <c r="Y14" s="1"/>
      <c r="Z14" s="1"/>
      <c r="AA14" s="1"/>
      <c r="AB14" s="1"/>
      <c r="AC14" s="1"/>
      <c r="AD14" s="1"/>
      <c r="AE14" s="1"/>
      <c r="AF14" s="1"/>
      <c r="AG14" s="1"/>
    </row>
    <row r="15" spans="1:33" ht="12.75">
      <c r="A15" s="5" t="s">
        <v>21</v>
      </c>
      <c r="C15" s="67"/>
      <c r="D15" s="68"/>
      <c r="E15" s="62" t="s">
        <v>30</v>
      </c>
      <c r="F15" s="66"/>
      <c r="G15" s="64"/>
      <c r="H15" s="64"/>
      <c r="I15" s="64"/>
      <c r="J15" s="64"/>
      <c r="K15" s="64"/>
      <c r="L15" s="64"/>
      <c r="M15" s="64"/>
      <c r="N15" s="65"/>
      <c r="O15" s="65"/>
      <c r="P15" s="65"/>
      <c r="Q15" s="65"/>
      <c r="R15" s="65"/>
      <c r="S15" s="65"/>
      <c r="T15" s="65"/>
      <c r="U15" s="65"/>
      <c r="V15" s="65"/>
      <c r="W15" s="65"/>
      <c r="X15" s="65"/>
      <c r="Y15" s="65"/>
      <c r="Z15" s="65"/>
      <c r="AA15" s="65"/>
      <c r="AB15" s="65"/>
      <c r="AC15" s="65"/>
      <c r="AD15" s="65"/>
      <c r="AE15" s="65"/>
      <c r="AF15" s="65"/>
      <c r="AG15" s="1"/>
    </row>
    <row r="16" spans="1:33" ht="12.75">
      <c r="A16" s="5" t="s">
        <v>22</v>
      </c>
      <c r="B16" s="7"/>
      <c r="C16" s="69"/>
      <c r="D16" s="70"/>
      <c r="E16" s="61" t="s">
        <v>28</v>
      </c>
      <c r="F16" s="81"/>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1"/>
    </row>
    <row r="17" spans="1:33" ht="12.75">
      <c r="A17" s="5" t="s">
        <v>23</v>
      </c>
      <c r="AG17" s="1"/>
    </row>
    <row r="18" spans="1:6" s="60" customFormat="1" ht="12">
      <c r="A18" s="6"/>
      <c r="B18"/>
      <c r="C18"/>
      <c r="E18" s="71" t="s">
        <v>29</v>
      </c>
      <c r="F18" s="72">
        <f>COUNTA(F15:AF15)</f>
        <v>0</v>
      </c>
    </row>
    <row r="19" spans="1:6" s="60" customFormat="1" ht="12">
      <c r="A19" s="6"/>
      <c r="B19"/>
      <c r="C19"/>
      <c r="E19" s="63" t="s">
        <v>27</v>
      </c>
      <c r="F19" s="83">
        <f>SUM(F16:AF16)</f>
        <v>0</v>
      </c>
    </row>
    <row r="20" spans="1:32" ht="12">
      <c r="A20" s="3"/>
      <c r="B20" s="3"/>
      <c r="C20" s="3"/>
      <c r="D20" s="3"/>
      <c r="E20" s="3"/>
      <c r="F20" s="8"/>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s="59" customFormat="1" ht="11.25">
      <c r="A21" s="12" t="s">
        <v>25</v>
      </c>
      <c r="B21" s="12" t="s">
        <v>20</v>
      </c>
      <c r="C21" s="12" t="s">
        <v>17</v>
      </c>
      <c r="D21" s="12" t="s">
        <v>18</v>
      </c>
      <c r="E21" s="12" t="s">
        <v>19</v>
      </c>
      <c r="F21" s="23">
        <f aca="true" t="shared" si="0" ref="F21:AF21">IF(OR(F15,F15&gt;""),F15,"")</f>
      </c>
      <c r="G21" s="12">
        <f t="shared" si="0"/>
      </c>
      <c r="H21" s="12">
        <f t="shared" si="0"/>
      </c>
      <c r="I21" s="12">
        <f t="shared" si="0"/>
      </c>
      <c r="J21" s="12">
        <f t="shared" si="0"/>
      </c>
      <c r="K21" s="12">
        <f t="shared" si="0"/>
      </c>
      <c r="L21" s="12">
        <f t="shared" si="0"/>
      </c>
      <c r="M21" s="12">
        <f t="shared" si="0"/>
      </c>
      <c r="N21" s="12">
        <f t="shared" si="0"/>
      </c>
      <c r="O21" s="12">
        <f t="shared" si="0"/>
      </c>
      <c r="P21" s="12">
        <f t="shared" si="0"/>
      </c>
      <c r="Q21" s="12">
        <f t="shared" si="0"/>
      </c>
      <c r="R21" s="12">
        <f t="shared" si="0"/>
      </c>
      <c r="S21" s="12">
        <f t="shared" si="0"/>
      </c>
      <c r="T21" s="12">
        <f t="shared" si="0"/>
      </c>
      <c r="U21" s="12">
        <f t="shared" si="0"/>
      </c>
      <c r="V21" s="12">
        <f t="shared" si="0"/>
      </c>
      <c r="W21" s="12">
        <f t="shared" si="0"/>
      </c>
      <c r="X21" s="12">
        <f t="shared" si="0"/>
      </c>
      <c r="Y21" s="12">
        <f t="shared" si="0"/>
      </c>
      <c r="Z21" s="12">
        <f t="shared" si="0"/>
      </c>
      <c r="AA21" s="12">
        <f t="shared" si="0"/>
      </c>
      <c r="AB21" s="12">
        <f t="shared" si="0"/>
      </c>
      <c r="AC21" s="12">
        <f t="shared" si="0"/>
      </c>
      <c r="AD21" s="12">
        <f t="shared" si="0"/>
      </c>
      <c r="AE21" s="12">
        <f t="shared" si="0"/>
      </c>
      <c r="AF21" s="12">
        <f t="shared" si="0"/>
      </c>
    </row>
    <row r="22" spans="1:32" s="42" customFormat="1" ht="12">
      <c r="A22" s="39"/>
      <c r="B22" s="46"/>
      <c r="C22" s="74">
        <f>(IF(SUM(F22:AF22),ROUND(SUM(F22:AF22)/$F$19,2),""))</f>
      </c>
      <c r="D22" s="40">
        <f>IF(C22&lt;&gt;"",HLOOKUP(C22,GradeTable,2),"")</f>
      </c>
      <c r="E22" s="40">
        <f>IF(C22&lt;&gt;"",HLOOKUP(C22,GradeTable,3),"")</f>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row>
    <row r="23" spans="1:32" s="42" customFormat="1" ht="12">
      <c r="A23" s="43"/>
      <c r="B23" s="44"/>
      <c r="C23" s="75">
        <f aca="true" t="shared" si="1" ref="C23:C61">(IF(SUM(F23:AF23),ROUND(SUM(F23:AF23)/$F$19,2),""))</f>
      </c>
      <c r="D23" s="44">
        <f aca="true" t="shared" si="2" ref="D23:D61">IF(C23&lt;&gt;"",HLOOKUP(C23,GradeTable,2),"")</f>
      </c>
      <c r="E23" s="44">
        <f aca="true" t="shared" si="3" ref="E23:E61">IF(C23&lt;&gt;"",HLOOKUP(C23,GradeTable,3),"")</f>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4" spans="1:32" s="42" customFormat="1" ht="12">
      <c r="A24" s="39"/>
      <c r="B24" s="46"/>
      <c r="C24" s="76">
        <f t="shared" si="1"/>
      </c>
      <c r="D24" s="46">
        <f t="shared" si="2"/>
      </c>
      <c r="E24" s="46">
        <f t="shared" si="3"/>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row>
    <row r="25" spans="1:32" s="42" customFormat="1" ht="12">
      <c r="A25" s="43"/>
      <c r="B25" s="44"/>
      <c r="C25" s="75">
        <f t="shared" si="1"/>
      </c>
      <c r="D25" s="44">
        <f t="shared" si="2"/>
      </c>
      <c r="E25" s="44">
        <f t="shared" si="3"/>
      </c>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s="42" customFormat="1" ht="12">
      <c r="A26" s="39"/>
      <c r="B26" s="46"/>
      <c r="C26" s="76">
        <f t="shared" si="1"/>
      </c>
      <c r="D26" s="46">
        <f t="shared" si="2"/>
      </c>
      <c r="E26" s="46">
        <f t="shared" si="3"/>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row>
    <row r="27" spans="1:32" s="42" customFormat="1" ht="12">
      <c r="A27" s="43"/>
      <c r="B27" s="44"/>
      <c r="C27" s="75">
        <f t="shared" si="1"/>
      </c>
      <c r="D27" s="44">
        <f t="shared" si="2"/>
      </c>
      <c r="E27" s="44">
        <f t="shared" si="3"/>
      </c>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row>
    <row r="28" spans="1:32" s="42" customFormat="1" ht="12">
      <c r="A28" s="39"/>
      <c r="B28" s="46"/>
      <c r="C28" s="76">
        <f t="shared" si="1"/>
      </c>
      <c r="D28" s="46">
        <f t="shared" si="2"/>
      </c>
      <c r="E28" s="46">
        <f t="shared" si="3"/>
      </c>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1:32" s="42" customFormat="1" ht="12">
      <c r="A29" s="43"/>
      <c r="B29" s="44"/>
      <c r="C29" s="75">
        <f t="shared" si="1"/>
      </c>
      <c r="D29" s="44">
        <f t="shared" si="2"/>
      </c>
      <c r="E29" s="44">
        <f t="shared" si="3"/>
      </c>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row>
    <row r="30" spans="1:32" s="42" customFormat="1" ht="12">
      <c r="A30" s="39"/>
      <c r="B30" s="46"/>
      <c r="C30" s="76">
        <f t="shared" si="1"/>
      </c>
      <c r="D30" s="46">
        <f t="shared" si="2"/>
      </c>
      <c r="E30" s="46">
        <f t="shared" si="3"/>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row>
    <row r="31" spans="1:32" s="42" customFormat="1" ht="12">
      <c r="A31" s="43"/>
      <c r="B31" s="44"/>
      <c r="C31" s="75">
        <f t="shared" si="1"/>
      </c>
      <c r="D31" s="44">
        <f t="shared" si="2"/>
      </c>
      <c r="E31" s="44">
        <f t="shared" si="3"/>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row>
    <row r="32" spans="1:32" s="42" customFormat="1" ht="12">
      <c r="A32" s="39"/>
      <c r="B32" s="46"/>
      <c r="C32" s="76">
        <f t="shared" si="1"/>
      </c>
      <c r="D32" s="46">
        <f t="shared" si="2"/>
      </c>
      <c r="E32" s="46">
        <f t="shared" si="3"/>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row>
    <row r="33" spans="1:32" s="42" customFormat="1" ht="12">
      <c r="A33" s="43"/>
      <c r="B33" s="44"/>
      <c r="C33" s="75">
        <f t="shared" si="1"/>
      </c>
      <c r="D33" s="44">
        <f t="shared" si="2"/>
      </c>
      <c r="E33" s="44">
        <f t="shared" si="3"/>
      </c>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row>
    <row r="34" spans="1:32" s="42" customFormat="1" ht="12">
      <c r="A34" s="39"/>
      <c r="B34" s="46"/>
      <c r="C34" s="76">
        <f t="shared" si="1"/>
      </c>
      <c r="D34" s="46">
        <f t="shared" si="2"/>
      </c>
      <c r="E34" s="46">
        <f t="shared" si="3"/>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row>
    <row r="35" spans="1:32" s="42" customFormat="1" ht="12">
      <c r="A35" s="43"/>
      <c r="B35" s="44"/>
      <c r="C35" s="75">
        <f t="shared" si="1"/>
      </c>
      <c r="D35" s="44">
        <f t="shared" si="2"/>
      </c>
      <c r="E35" s="44">
        <f t="shared" si="3"/>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row>
    <row r="36" spans="1:32" s="42" customFormat="1" ht="12">
      <c r="A36" s="39"/>
      <c r="B36" s="46"/>
      <c r="C36" s="76">
        <f t="shared" si="1"/>
      </c>
      <c r="D36" s="46">
        <f t="shared" si="2"/>
      </c>
      <c r="E36" s="46">
        <f t="shared" si="3"/>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row>
    <row r="37" spans="1:32" s="42" customFormat="1" ht="12">
      <c r="A37" s="43"/>
      <c r="B37" s="44"/>
      <c r="C37" s="75">
        <f t="shared" si="1"/>
      </c>
      <c r="D37" s="44">
        <f t="shared" si="2"/>
      </c>
      <c r="E37" s="44">
        <f t="shared" si="3"/>
      </c>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1:32" s="42" customFormat="1" ht="12">
      <c r="A38" s="39"/>
      <c r="B38" s="46"/>
      <c r="C38" s="76">
        <f t="shared" si="1"/>
      </c>
      <c r="D38" s="46">
        <f t="shared" si="2"/>
      </c>
      <c r="E38" s="46">
        <f t="shared" si="3"/>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2" s="42" customFormat="1" ht="12">
      <c r="A39" s="43"/>
      <c r="B39" s="44"/>
      <c r="C39" s="75">
        <f t="shared" si="1"/>
      </c>
      <c r="D39" s="44">
        <f t="shared" si="2"/>
      </c>
      <c r="E39" s="44">
        <f t="shared" si="3"/>
      </c>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1:32" s="42" customFormat="1" ht="12">
      <c r="A40" s="39"/>
      <c r="B40" s="46"/>
      <c r="C40" s="76">
        <f t="shared" si="1"/>
      </c>
      <c r="D40" s="46">
        <f t="shared" si="2"/>
      </c>
      <c r="E40" s="46">
        <f t="shared" si="3"/>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row>
    <row r="41" spans="1:32" s="42" customFormat="1" ht="12">
      <c r="A41" s="43"/>
      <c r="B41" s="44"/>
      <c r="C41" s="75">
        <f t="shared" si="1"/>
      </c>
      <c r="D41" s="44">
        <f t="shared" si="2"/>
      </c>
      <c r="E41" s="44">
        <f t="shared" si="3"/>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1:32" s="42" customFormat="1" ht="12">
      <c r="A42" s="39"/>
      <c r="B42" s="46"/>
      <c r="C42" s="76">
        <f t="shared" si="1"/>
      </c>
      <c r="D42" s="46">
        <f t="shared" si="2"/>
      </c>
      <c r="E42" s="46">
        <f t="shared" si="3"/>
      </c>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row>
    <row r="43" spans="1:32" s="42" customFormat="1" ht="12">
      <c r="A43" s="43"/>
      <c r="B43" s="44"/>
      <c r="C43" s="75">
        <f t="shared" si="1"/>
      </c>
      <c r="D43" s="44">
        <f t="shared" si="2"/>
      </c>
      <c r="E43" s="44">
        <f t="shared" si="3"/>
      </c>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row r="44" spans="1:32" s="42" customFormat="1" ht="12">
      <c r="A44" s="39"/>
      <c r="B44" s="46"/>
      <c r="C44" s="76">
        <f t="shared" si="1"/>
      </c>
      <c r="D44" s="46">
        <f t="shared" si="2"/>
      </c>
      <c r="E44" s="46">
        <f t="shared" si="3"/>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32" s="42" customFormat="1" ht="12">
      <c r="A45" s="43"/>
      <c r="B45" s="44"/>
      <c r="C45" s="75">
        <f t="shared" si="1"/>
      </c>
      <c r="D45" s="44">
        <f t="shared" si="2"/>
      </c>
      <c r="E45" s="44">
        <f t="shared" si="3"/>
      </c>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row>
    <row r="46" spans="1:32" s="42" customFormat="1" ht="12">
      <c r="A46" s="39"/>
      <c r="B46" s="46"/>
      <c r="C46" s="76">
        <f t="shared" si="1"/>
      </c>
      <c r="D46" s="46">
        <f t="shared" si="2"/>
      </c>
      <c r="E46" s="46">
        <f t="shared" si="3"/>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row>
    <row r="47" spans="1:32" s="42" customFormat="1" ht="12">
      <c r="A47" s="43"/>
      <c r="B47" s="44"/>
      <c r="C47" s="75">
        <f t="shared" si="1"/>
      </c>
      <c r="D47" s="44">
        <f t="shared" si="2"/>
      </c>
      <c r="E47" s="44">
        <f t="shared" si="3"/>
      </c>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row>
    <row r="48" spans="1:32" s="42" customFormat="1" ht="12">
      <c r="A48" s="39"/>
      <c r="B48" s="46"/>
      <c r="C48" s="76">
        <f t="shared" si="1"/>
      </c>
      <c r="D48" s="46">
        <f t="shared" si="2"/>
      </c>
      <c r="E48" s="46">
        <f t="shared" si="3"/>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row>
    <row r="49" spans="1:32" s="42" customFormat="1" ht="12">
      <c r="A49" s="43"/>
      <c r="B49" s="44"/>
      <c r="C49" s="75">
        <f t="shared" si="1"/>
      </c>
      <c r="D49" s="44">
        <f t="shared" si="2"/>
      </c>
      <c r="E49" s="44">
        <f t="shared" si="3"/>
      </c>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spans="1:32" s="42" customFormat="1" ht="12">
      <c r="A50" s="39"/>
      <c r="B50" s="46"/>
      <c r="C50" s="76">
        <f t="shared" si="1"/>
      </c>
      <c r="D50" s="46">
        <f t="shared" si="2"/>
      </c>
      <c r="E50" s="46">
        <f t="shared" si="3"/>
      </c>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s="42" customFormat="1" ht="12">
      <c r="A51" s="43"/>
      <c r="B51" s="44"/>
      <c r="C51" s="75">
        <f t="shared" si="1"/>
      </c>
      <c r="D51" s="44">
        <f t="shared" si="2"/>
      </c>
      <c r="E51" s="44">
        <f t="shared" si="3"/>
      </c>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s="42" customFormat="1" ht="12">
      <c r="A52" s="39"/>
      <c r="B52" s="46"/>
      <c r="C52" s="76">
        <f t="shared" si="1"/>
      </c>
      <c r="D52" s="46">
        <f t="shared" si="2"/>
      </c>
      <c r="E52" s="46">
        <f t="shared" si="3"/>
      </c>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row>
    <row r="53" spans="1:32" s="42" customFormat="1" ht="12">
      <c r="A53" s="43"/>
      <c r="B53" s="44"/>
      <c r="C53" s="75">
        <f t="shared" si="1"/>
      </c>
      <c r="D53" s="44">
        <f t="shared" si="2"/>
      </c>
      <c r="E53" s="44">
        <f t="shared" si="3"/>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1:32" s="42" customFormat="1" ht="12">
      <c r="A54" s="39"/>
      <c r="B54" s="46"/>
      <c r="C54" s="76">
        <f t="shared" si="1"/>
      </c>
      <c r="D54" s="46">
        <f t="shared" si="2"/>
      </c>
      <c r="E54" s="46">
        <f t="shared" si="3"/>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row>
    <row r="55" spans="1:32" s="42" customFormat="1" ht="12">
      <c r="A55" s="43"/>
      <c r="B55" s="44"/>
      <c r="C55" s="75">
        <f t="shared" si="1"/>
      </c>
      <c r="D55" s="44">
        <f t="shared" si="2"/>
      </c>
      <c r="E55" s="44">
        <f t="shared" si="3"/>
      </c>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spans="1:32" s="42" customFormat="1" ht="12">
      <c r="A56" s="39"/>
      <c r="B56" s="46"/>
      <c r="C56" s="76">
        <f t="shared" si="1"/>
      </c>
      <c r="D56" s="46">
        <f t="shared" si="2"/>
      </c>
      <c r="E56" s="46">
        <f t="shared" si="3"/>
      </c>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row>
    <row r="57" spans="1:32" s="42" customFormat="1" ht="12">
      <c r="A57" s="43"/>
      <c r="B57" s="44"/>
      <c r="C57" s="75">
        <f t="shared" si="1"/>
      </c>
      <c r="D57" s="44">
        <f t="shared" si="2"/>
      </c>
      <c r="E57" s="44">
        <f t="shared" si="3"/>
      </c>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2" s="42" customFormat="1" ht="12">
      <c r="A58" s="39"/>
      <c r="B58" s="46"/>
      <c r="C58" s="76">
        <f t="shared" si="1"/>
      </c>
      <c r="D58" s="46">
        <f t="shared" si="2"/>
      </c>
      <c r="E58" s="46">
        <f t="shared" si="3"/>
      </c>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s="42" customFormat="1" ht="12">
      <c r="A59" s="43"/>
      <c r="B59" s="44"/>
      <c r="C59" s="75">
        <f t="shared" si="1"/>
      </c>
      <c r="D59" s="44">
        <f t="shared" si="2"/>
      </c>
      <c r="E59" s="44">
        <f t="shared" si="3"/>
      </c>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spans="1:32" s="42" customFormat="1" ht="12">
      <c r="A60" s="39"/>
      <c r="B60" s="46"/>
      <c r="C60" s="76">
        <f t="shared" si="1"/>
      </c>
      <c r="D60" s="46">
        <f t="shared" si="2"/>
      </c>
      <c r="E60" s="46">
        <f t="shared" si="3"/>
      </c>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row>
    <row r="61" spans="1:32" s="42" customFormat="1" ht="12">
      <c r="A61" s="47"/>
      <c r="B61" s="48"/>
      <c r="C61" s="77">
        <f t="shared" si="1"/>
      </c>
      <c r="D61" s="48">
        <f t="shared" si="2"/>
      </c>
      <c r="E61" s="48">
        <f t="shared" si="3"/>
      </c>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s="42" customFormat="1" ht="12">
      <c r="A62" s="50"/>
      <c r="B62" s="50"/>
      <c r="C62" s="51"/>
      <c r="D62" s="51"/>
      <c r="E62" s="51"/>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row>
    <row r="63" spans="1:32" s="38" customFormat="1" ht="11.25">
      <c r="A63" s="24" t="s">
        <v>13</v>
      </c>
      <c r="B63" s="25"/>
      <c r="C63" s="22" t="str">
        <f aca="true" t="shared" si="4" ref="C63:AF63">IF(OR(C21,C21&gt;""),C21,"")</f>
        <v>Average</v>
      </c>
      <c r="D63" s="22" t="str">
        <f t="shared" si="4"/>
        <v>Ltr Grade</v>
      </c>
      <c r="E63" s="22" t="str">
        <f t="shared" si="4"/>
        <v>GPA</v>
      </c>
      <c r="F63" s="23">
        <f t="shared" si="4"/>
      </c>
      <c r="G63" s="23">
        <f t="shared" si="4"/>
      </c>
      <c r="H63" s="23">
        <f t="shared" si="4"/>
      </c>
      <c r="I63" s="23">
        <f t="shared" si="4"/>
      </c>
      <c r="J63" s="23">
        <f t="shared" si="4"/>
      </c>
      <c r="K63" s="23">
        <f t="shared" si="4"/>
      </c>
      <c r="L63" s="23">
        <f t="shared" si="4"/>
      </c>
      <c r="M63" s="23">
        <f t="shared" si="4"/>
      </c>
      <c r="N63" s="23">
        <f t="shared" si="4"/>
      </c>
      <c r="O63" s="23">
        <f t="shared" si="4"/>
      </c>
      <c r="P63" s="23">
        <f t="shared" si="4"/>
      </c>
      <c r="Q63" s="23"/>
      <c r="R63" s="23"/>
      <c r="S63" s="23"/>
      <c r="T63" s="23"/>
      <c r="U63" s="23"/>
      <c r="V63" s="23"/>
      <c r="W63" s="23"/>
      <c r="X63" s="23"/>
      <c r="Y63" s="23">
        <f t="shared" si="4"/>
      </c>
      <c r="Z63" s="23">
        <f t="shared" si="4"/>
      </c>
      <c r="AA63" s="23">
        <f t="shared" si="4"/>
      </c>
      <c r="AB63" s="23">
        <f t="shared" si="4"/>
      </c>
      <c r="AC63" s="23">
        <f t="shared" si="4"/>
      </c>
      <c r="AD63" s="23">
        <f t="shared" si="4"/>
      </c>
      <c r="AE63" s="23">
        <f t="shared" si="4"/>
      </c>
      <c r="AF63" s="23">
        <f t="shared" si="4"/>
      </c>
    </row>
    <row r="64" spans="1:32" s="53" customFormat="1" ht="12">
      <c r="A64" s="13" t="s">
        <v>14</v>
      </c>
      <c r="B64" s="14"/>
      <c r="C64" s="78">
        <f>IF(SUM(C22:C62),AVERAGE(C22:C62),"")</f>
      </c>
      <c r="D64" s="15">
        <f>IF(C64&lt;&gt;"",HLOOKUP(C64,GradeTable,2),"")</f>
      </c>
      <c r="E64" s="84">
        <f>IF(SUM(E22:E62),AVERAGE(E22:E62),"")</f>
      </c>
      <c r="F64" s="54">
        <f>IF(SUM(F22:F62),AVERAGE(F22:F62),"")</f>
      </c>
      <c r="G64" s="54">
        <f>IF(SUM(G22:G62),AVERAGE(G22:G62),"")</f>
      </c>
      <c r="H64" s="54">
        <f>IF(SUM(H22:H62),AVERAGE(H22:H62),"")</f>
      </c>
      <c r="I64" s="54">
        <f>IF(SUM(I22:I62),AVERAGE(I22:I62),"")</f>
      </c>
      <c r="J64" s="54">
        <f aca="true" t="shared" si="5" ref="J64:AF64">IF(SUM(J22:J62),AVERAGE(J22:J62),"")</f>
      </c>
      <c r="K64" s="54">
        <f t="shared" si="5"/>
      </c>
      <c r="L64" s="54">
        <f t="shared" si="5"/>
      </c>
      <c r="M64" s="54">
        <f t="shared" si="5"/>
      </c>
      <c r="N64" s="54">
        <f t="shared" si="5"/>
      </c>
      <c r="O64" s="54">
        <f t="shared" si="5"/>
      </c>
      <c r="P64" s="54">
        <f t="shared" si="5"/>
      </c>
      <c r="Q64" s="54">
        <f t="shared" si="5"/>
      </c>
      <c r="R64" s="54">
        <f t="shared" si="5"/>
      </c>
      <c r="S64" s="54">
        <f t="shared" si="5"/>
      </c>
      <c r="T64" s="54">
        <f t="shared" si="5"/>
      </c>
      <c r="U64" s="54">
        <f t="shared" si="5"/>
      </c>
      <c r="V64" s="54">
        <f t="shared" si="5"/>
      </c>
      <c r="W64" s="54">
        <f t="shared" si="5"/>
      </c>
      <c r="X64" s="54">
        <f t="shared" si="5"/>
      </c>
      <c r="Y64" s="54">
        <f t="shared" si="5"/>
      </c>
      <c r="Z64" s="54">
        <f t="shared" si="5"/>
      </c>
      <c r="AA64" s="54">
        <f t="shared" si="5"/>
      </c>
      <c r="AB64" s="54">
        <f t="shared" si="5"/>
      </c>
      <c r="AC64" s="54">
        <f t="shared" si="5"/>
      </c>
      <c r="AD64" s="54">
        <f t="shared" si="5"/>
      </c>
      <c r="AE64" s="54">
        <f t="shared" si="5"/>
      </c>
      <c r="AF64" s="54">
        <f t="shared" si="5"/>
      </c>
    </row>
    <row r="65" spans="1:32" s="53" customFormat="1" ht="12">
      <c r="A65" s="16" t="s">
        <v>15</v>
      </c>
      <c r="B65" s="17"/>
      <c r="C65" s="79">
        <f>IF(SUM(C22:C62),MAX(C22:C62),"")</f>
      </c>
      <c r="D65" s="18">
        <f>IF(C65&lt;&gt;"",HLOOKUP(C65,GradeTable,2),"")</f>
      </c>
      <c r="E65" s="85">
        <f>IF(SUM(E22:E62),MAX(E22:E62),"")</f>
      </c>
      <c r="F65" s="55">
        <f>IF(SUM(F22:F62),MAX(F22:F62),"")</f>
      </c>
      <c r="G65" s="55">
        <f>IF(SUM(G22:G62),MAX(G22:G62),"")</f>
      </c>
      <c r="H65" s="55">
        <f>IF(SUM(H22:H62),MAX(H22:H62),"")</f>
      </c>
      <c r="I65" s="55">
        <f>IF(SUM(I22:I62),MAX(I22:I62),"")</f>
      </c>
      <c r="J65" s="55">
        <f aca="true" t="shared" si="6" ref="J65:AF65">IF(SUM(J22:J62),MAX(J22:J62),"")</f>
      </c>
      <c r="K65" s="55">
        <f t="shared" si="6"/>
      </c>
      <c r="L65" s="55">
        <f t="shared" si="6"/>
      </c>
      <c r="M65" s="55">
        <f t="shared" si="6"/>
      </c>
      <c r="N65" s="55">
        <f t="shared" si="6"/>
      </c>
      <c r="O65" s="55">
        <f t="shared" si="6"/>
      </c>
      <c r="P65" s="55">
        <f t="shared" si="6"/>
      </c>
      <c r="Q65" s="55">
        <f t="shared" si="6"/>
      </c>
      <c r="R65" s="55">
        <f t="shared" si="6"/>
      </c>
      <c r="S65" s="55">
        <f t="shared" si="6"/>
      </c>
      <c r="T65" s="55">
        <f t="shared" si="6"/>
      </c>
      <c r="U65" s="55">
        <f t="shared" si="6"/>
      </c>
      <c r="V65" s="55">
        <f t="shared" si="6"/>
      </c>
      <c r="W65" s="55">
        <f t="shared" si="6"/>
      </c>
      <c r="X65" s="55">
        <f t="shared" si="6"/>
      </c>
      <c r="Y65" s="55">
        <f t="shared" si="6"/>
      </c>
      <c r="Z65" s="55">
        <f t="shared" si="6"/>
      </c>
      <c r="AA65" s="55">
        <f t="shared" si="6"/>
      </c>
      <c r="AB65" s="55">
        <f t="shared" si="6"/>
      </c>
      <c r="AC65" s="55">
        <f t="shared" si="6"/>
      </c>
      <c r="AD65" s="55">
        <f t="shared" si="6"/>
      </c>
      <c r="AE65" s="55">
        <f t="shared" si="6"/>
      </c>
      <c r="AF65" s="55">
        <f t="shared" si="6"/>
      </c>
    </row>
    <row r="66" spans="1:32" s="53" customFormat="1" ht="12">
      <c r="A66" s="19" t="s">
        <v>16</v>
      </c>
      <c r="B66" s="20"/>
      <c r="C66" s="80">
        <f>IF(SUM(C22:C62),MIN(C22:C62),"")</f>
      </c>
      <c r="D66" s="21">
        <f>IF(C66&lt;&gt;"",HLOOKUP(C66,GradeTable,2),"")</f>
      </c>
      <c r="E66" s="86">
        <f>IF(SUM(E22:E62),MIN(E22:E62),"")</f>
      </c>
      <c r="F66" s="56">
        <f>IF(SUM(F22:F62),MIN(F22:F62),"")</f>
      </c>
      <c r="G66" s="56">
        <f>IF(SUM(G22:G62),MIN(G22:G62),"")</f>
      </c>
      <c r="H66" s="56">
        <f>IF(SUM(H22:H62),MIN(H22:H62),"")</f>
      </c>
      <c r="I66" s="56">
        <f>IF(SUM(I22:I62),MIN(I22:I62),"")</f>
      </c>
      <c r="J66" s="56">
        <f aca="true" t="shared" si="7" ref="J66:AF66">IF(SUM(J22:J62),MIN(J22:J62),"")</f>
      </c>
      <c r="K66" s="56">
        <f t="shared" si="7"/>
      </c>
      <c r="L66" s="56">
        <f t="shared" si="7"/>
      </c>
      <c r="M66" s="56">
        <f t="shared" si="7"/>
      </c>
      <c r="N66" s="56">
        <f t="shared" si="7"/>
      </c>
      <c r="O66" s="56">
        <f t="shared" si="7"/>
      </c>
      <c r="P66" s="56">
        <f t="shared" si="7"/>
      </c>
      <c r="Q66" s="56">
        <f t="shared" si="7"/>
      </c>
      <c r="R66" s="56">
        <f t="shared" si="7"/>
      </c>
      <c r="S66" s="56">
        <f t="shared" si="7"/>
      </c>
      <c r="T66" s="56">
        <f t="shared" si="7"/>
      </c>
      <c r="U66" s="56">
        <f t="shared" si="7"/>
      </c>
      <c r="V66" s="56">
        <f t="shared" si="7"/>
      </c>
      <c r="W66" s="56">
        <f t="shared" si="7"/>
      </c>
      <c r="X66" s="56">
        <f t="shared" si="7"/>
      </c>
      <c r="Y66" s="56">
        <f t="shared" si="7"/>
      </c>
      <c r="Z66" s="56">
        <f t="shared" si="7"/>
      </c>
      <c r="AA66" s="56">
        <f t="shared" si="7"/>
      </c>
      <c r="AB66" s="56">
        <f t="shared" si="7"/>
      </c>
      <c r="AC66" s="56">
        <f t="shared" si="7"/>
      </c>
      <c r="AD66" s="56">
        <f t="shared" si="7"/>
      </c>
      <c r="AE66" s="56">
        <f t="shared" si="7"/>
      </c>
      <c r="AF66" s="56">
        <f t="shared" si="7"/>
      </c>
    </row>
    <row r="67" spans="1:32" s="27" customFormat="1" ht="11.25">
      <c r="A67" s="57"/>
      <c r="B67" s="57"/>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row>
  </sheetData>
  <printOptions/>
  <pageMargins left="0.5" right="0.5" top="0.5" bottom="1" header="0.5" footer="0.5"/>
  <pageSetup horizontalDpi="600" verticalDpi="600" orientation="portrait" r:id="rId4"/>
  <headerFooter alignWithMargins="0">
    <oddFooter>&amp;CPage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Computing Services</cp:lastModifiedBy>
  <cp:lastPrinted>2000-09-06T06:34:49Z</cp:lastPrinted>
  <dcterms:created xsi:type="dcterms:W3CDTF">2000-08-31T02:37:50Z</dcterms:created>
  <dcterms:modified xsi:type="dcterms:W3CDTF">2002-10-16T00:39:20Z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-1763501483</vt:i4>
  </property>
  <property fmtid="{D5CDD505-2E9C-101B-9397-08002B2CF9AE}" pid="4" name="_EmailSubje">
    <vt:lpwstr>Gradebooks</vt:lpwstr>
  </property>
  <property fmtid="{D5CDD505-2E9C-101B-9397-08002B2CF9AE}" pid="5" name="_AuthorEma">
    <vt:lpwstr>FEnfinger@sccd.ctc.edu</vt:lpwstr>
  </property>
  <property fmtid="{D5CDD505-2E9C-101B-9397-08002B2CF9AE}" pid="6" name="_AuthorEmailDisplayNa">
    <vt:lpwstr>Enfinger, Frank</vt:lpwstr>
  </property>
</Properties>
</file>